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<sst xmlns="http://schemas.openxmlformats.org/spreadsheetml/2006/main" count="44" uniqueCount="44">
  <si>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</si>
  <si>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</si>
  <si>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</si>
  <si>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</si>
  <si>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de polipropilè copolímer random (PP-R), de color verd amb 4 bandes de color blau, Aquatherm Green Pipe S, sèrie 5, "AQUATHERM", de 32 mm de diàmetre exterior i 2,9 mm de gruix; clau de tall general de comporta de 1"; filtre retenidor de residus; aixeta de comprovació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</si>
  <si>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</si>
  <si>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</si>
  <si>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</si>
  <si>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</si>
  <si>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</si>
  <si>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</si>
  <si>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</si>
  <si>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</si>
  <si>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</si>
  <si>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</si>
  <si>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</si>
  <si>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</si>
  <si>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</si>
  <si>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</si>
  <si>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</si>
  <si>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</si>
  <si>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</si>
  <si>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</si>
  <si>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</si>
  <si>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mt37aqu410c</t>
  </si>
  <si>
    <t xml:space="preserve">U</t>
  </si>
  <si>
    <t xml:space="preserve">Material auxiliar per a muntatge i subjecció a l'obra de les canonades de polipropilè copolímer random (PP-R), Aquatherm Green Pipe S, sèrie 5, "AQUATHERM", de 32 mm de diàmetre exterior.</t>
  </si>
  <si>
    <t xml:space="preserve">mt37aqu010cg</t>
  </si>
  <si>
    <t xml:space="preserve">m</t>
  </si>
  <si>
    <t xml:space="preserve">Tub de polipropilè copolímer random (PP-R), de color verd amb 4 bandes de color blau, Aquatherm Green Pipe S, sèrie 5, "AQUATHERM", de 32 mm de diàmetre exterior i 2,9 mm de gruix, segons UNE-EN ISO 15874-2,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</si>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</sst>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9.14</v>
      </c>
      <c r="H10" s="12">
        <f ca="1">ROUND(INDIRECT(ADDRESS(ROW()+(0), COLUMN()+(-2), 1))*INDIRECT(ADDRESS(ROW()+(0), COLUMN()+(-1), 1)), 2)</f>
        <v>18.28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9.12</v>
      </c>
      <c r="H11" s="12">
        <f ca="1">ROUND(INDIRECT(ADDRESS(ROW()+(0), COLUMN()+(-2), 1))*INDIRECT(ADDRESS(ROW()+(0), COLUMN()+(-1), 1)), 2)</f>
        <v>9.12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0.21</v>
      </c>
      <c r="H14" s="12">
        <f ca="1">ROUND(INDIRECT(ADDRESS(ROW()+(0), COLUMN()+(-2), 1))*INDIRECT(ADDRESS(ROW()+(0), COLUMN()+(-1), 1)), 2)</f>
        <v>1.68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5.36</v>
      </c>
      <c r="H15" s="14">
        <f ca="1">ROUND(INDIRECT(ADDRESS(ROW()+(0), COLUMN()+(-2), 1))*INDIRECT(ADDRESS(ROW()+(0), COLUMN()+(-1), 1)), 2)</f>
        <v>42.88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85.18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0.755</v>
      </c>
      <c r="G18" s="12">
        <v>29.34</v>
      </c>
      <c r="H18" s="12">
        <f ca="1">ROUND(INDIRECT(ADDRESS(ROW()+(0), COLUMN()+(-2), 1))*INDIRECT(ADDRESS(ROW()+(0), COLUMN()+(-1), 1)), 2)</f>
        <v>22.15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0.755</v>
      </c>
      <c r="G19" s="14">
        <v>25.25</v>
      </c>
      <c r="H19" s="14">
        <f ca="1">ROUND(INDIRECT(ADDRESS(ROW()+(0), COLUMN()+(-2), 1))*INDIRECT(ADDRESS(ROW()+(0), COLUMN()+(-1), 1)), 2)</f>
        <v>19.06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41.21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126.39</v>
      </c>
      <c r="H22" s="14">
        <f ca="1">ROUND(INDIRECT(ADDRESS(ROW()+(0), COLUMN()+(-2), 1))*INDIRECT(ADDRESS(ROW()+(0), COLUMN()+(-1), 1))/100, 2)</f>
        <v>2.53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128.92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